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8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<sst xmlns="http://schemas.openxmlformats.org/spreadsheetml/2006/main" count="39" uniqueCount="30">
  <si>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TT</t>
  </si>
  <si>
    <t>Môn chấm</t>
  </si>
  <si>
    <t>Hệ, ngành, loại thi</t>
  </si>
  <si>
    <t>Túi số</t>
  </si>
  <si>
    <t>Số bài</t>
  </si>
  <si>
    <t>Tổng số bài</t>
  </si>
  <si>
    <t>GV chấm 1</t>
  </si>
  <si>
    <t>GV chấm 2</t>
  </si>
  <si>
    <t>Số bài chấm của GV</t>
  </si>
  <si>
    <t>Cô A</t>
  </si>
  <si>
    <t>Cô B</t>
  </si>
  <si>
    <t>Cô C</t>
  </si>
  <si>
    <t>Cô D</t>
  </si>
  <si>
    <t>Cô E</t>
  </si>
  <si>
    <t>Cô F</t>
  </si>
  <si>
    <t>Cô G</t>
  </si>
  <si>
    <t>Tổng</t>
  </si>
  <si>
    <t>Toán cao cấp</t>
  </si>
  <si>
    <t>ĐH K5CQ, Thi lần 1</t>
  </si>
  <si>
    <t>Đối chiếu giao</t>
  </si>
  <si>
    <t>Toán kinh tế</t>
  </si>
  <si>
    <t>ĐHLT Kế toán K4</t>
  </si>
  <si>
    <t>TỔ BỘ MÔN: KHOA HỌC TỰ NHIÊN</t>
  </si>
  <si>
    <t>THỐNG KÊ THEO DÕI CHẤM BÀI THI NĂM HỌC 2018-2019</t>
  </si>
  <si>
    <t>Đợt chấm ngày, tháng, năm</t>
  </si>
  <si>
    <t>Từ 1/11/2018 đến 7/11/2018</t>
  </si>
  <si>
    <t>Từ 19/4/2019 đến 25/4/2019</t>
  </si>
  <si>
    <t>TỔ TRƯỞNG</t>
  </si>
  <si>
    <t>Vinh, ngày      tháng 6  năm 2019</t>
  </si>
  <si>
    <t>Nguyễn Văn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</si>
</sst>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zoomScalePageLayoutView="0" workbookViewId="0" topLeftCell="A1">
      <selection activeCell="J14" sqref="J14"/>
    </sheetView>
  </sheetViews>
  <sheetFormatPr defaultColWidth="8.88671875" defaultRowHeight="18.75"/>
  <cols>
    <col min="1" max="1" width="3.5546875" style="0" customWidth="1"/>
    <col min="2" max="2" width="12.4453125" style="0" bestFit="1" customWidth="1"/>
    <col min="3" max="3" width="17.77734375" style="0" bestFit="1" customWidth="1"/>
    <col min="4" max="4" width="26.4453125" style="0" bestFit="1" customWidth="1"/>
    <col min="5" max="6" width="6.6640625" style="0" bestFit="1" customWidth="1"/>
    <col min="7" max="7" width="7.10546875" style="0" customWidth="1"/>
    <col min="8" max="9" width="11.21484375" style="0" bestFit="1" customWidth="1"/>
  </cols>
  <sheetData>
    <row r="1" spans="1:17" ht="2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>
      <c r="A3" s="6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5" spans="1:18" ht="18.75">
      <c r="A5" s="9" t="s">
        <v>0</v>
      </c>
      <c r="B5" s="9" t="s">
        <v>1</v>
      </c>
      <c r="C5" s="9" t="s">
        <v>2</v>
      </c>
      <c r="D5" s="11" t="s">
        <v>24</v>
      </c>
      <c r="E5" s="9" t="s">
        <v>3</v>
      </c>
      <c r="F5" s="9" t="s">
        <v>4</v>
      </c>
      <c r="G5" s="10" t="s">
        <v>5</v>
      </c>
      <c r="H5" s="9" t="s">
        <v>6</v>
      </c>
      <c r="I5" s="9" t="s">
        <v>7</v>
      </c>
      <c r="J5" s="9" t="s">
        <v>8</v>
      </c>
      <c r="K5" s="9"/>
      <c r="L5" s="9"/>
      <c r="M5" s="9"/>
      <c r="N5" s="9"/>
      <c r="O5" s="9"/>
      <c r="P5" s="9"/>
      <c r="Q5" s="9" t="s">
        <v>16</v>
      </c>
      <c r="R5" s="18" t="s">
        <v>19</v>
      </c>
    </row>
    <row r="6" spans="1:18" ht="18.75">
      <c r="A6" s="9"/>
      <c r="B6" s="9"/>
      <c r="C6" s="9"/>
      <c r="D6" s="12"/>
      <c r="E6" s="9"/>
      <c r="F6" s="9"/>
      <c r="G6" s="10"/>
      <c r="H6" s="9"/>
      <c r="I6" s="9"/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9"/>
      <c r="R6" s="18"/>
    </row>
    <row r="7" spans="1:18" ht="18.75">
      <c r="A7" s="2">
        <v>1</v>
      </c>
      <c r="B7" s="2" t="s">
        <v>17</v>
      </c>
      <c r="C7" s="2" t="s">
        <v>18</v>
      </c>
      <c r="D7" s="2" t="s">
        <v>25</v>
      </c>
      <c r="E7" s="2">
        <v>1</v>
      </c>
      <c r="F7" s="2">
        <v>50</v>
      </c>
      <c r="G7" s="14">
        <f>SUM(F7:F9)</f>
        <v>154</v>
      </c>
      <c r="H7" s="2" t="s">
        <v>9</v>
      </c>
      <c r="I7" s="2" t="s">
        <v>13</v>
      </c>
      <c r="J7" s="2">
        <v>25</v>
      </c>
      <c r="K7" s="2"/>
      <c r="L7" s="2"/>
      <c r="M7" s="2"/>
      <c r="N7" s="2">
        <v>25</v>
      </c>
      <c r="O7" s="2"/>
      <c r="P7" s="2"/>
      <c r="Q7" s="2">
        <f>SUM(J7:P7)</f>
        <v>50</v>
      </c>
      <c r="R7" s="2">
        <f>F7-Q7</f>
        <v>0</v>
      </c>
    </row>
    <row r="8" spans="1:18" ht="18.75">
      <c r="A8" s="2"/>
      <c r="B8" s="2"/>
      <c r="C8" s="2"/>
      <c r="D8" s="2"/>
      <c r="E8" s="2">
        <v>2</v>
      </c>
      <c r="F8" s="2">
        <v>55</v>
      </c>
      <c r="G8" s="15"/>
      <c r="H8" s="2" t="s">
        <v>10</v>
      </c>
      <c r="I8" s="2" t="s">
        <v>12</v>
      </c>
      <c r="J8" s="2"/>
      <c r="K8" s="2">
        <v>27</v>
      </c>
      <c r="L8" s="2"/>
      <c r="M8" s="2">
        <v>28</v>
      </c>
      <c r="N8" s="2"/>
      <c r="O8" s="2"/>
      <c r="P8" s="2"/>
      <c r="Q8" s="2">
        <f>SUM(J8:P8)</f>
        <v>55</v>
      </c>
      <c r="R8" s="2">
        <f>F8-Q8</f>
        <v>0</v>
      </c>
    </row>
    <row r="9" spans="1:18" ht="18.75">
      <c r="A9" s="2"/>
      <c r="B9" s="2"/>
      <c r="C9" s="2"/>
      <c r="D9" s="2"/>
      <c r="E9" s="2">
        <v>3</v>
      </c>
      <c r="F9" s="2">
        <v>49</v>
      </c>
      <c r="G9" s="16"/>
      <c r="H9" s="2" t="s">
        <v>11</v>
      </c>
      <c r="I9" s="2" t="s">
        <v>15</v>
      </c>
      <c r="J9" s="2"/>
      <c r="K9" s="2"/>
      <c r="L9" s="2">
        <v>24</v>
      </c>
      <c r="M9" s="2"/>
      <c r="N9" s="2"/>
      <c r="O9" s="2"/>
      <c r="P9" s="2">
        <v>25</v>
      </c>
      <c r="Q9" s="2">
        <f>SUM(J9:P9)</f>
        <v>49</v>
      </c>
      <c r="R9" s="2">
        <f>F9-Q9</f>
        <v>0</v>
      </c>
    </row>
    <row r="10" spans="1:18" ht="18.75">
      <c r="A10" s="2">
        <v>2</v>
      </c>
      <c r="B10" s="2" t="s">
        <v>20</v>
      </c>
      <c r="C10" s="2" t="s">
        <v>21</v>
      </c>
      <c r="D10" s="2" t="s">
        <v>26</v>
      </c>
      <c r="E10" s="2">
        <v>1</v>
      </c>
      <c r="F10" s="2">
        <v>30</v>
      </c>
      <c r="G10" s="2">
        <f>F10</f>
        <v>30</v>
      </c>
      <c r="H10" s="3" t="s">
        <v>14</v>
      </c>
      <c r="I10" s="2" t="s">
        <v>9</v>
      </c>
      <c r="J10" s="2">
        <v>15</v>
      </c>
      <c r="K10" s="2"/>
      <c r="L10" s="2"/>
      <c r="M10" s="2"/>
      <c r="N10" s="2"/>
      <c r="O10" s="2">
        <v>15</v>
      </c>
      <c r="P10" s="2"/>
      <c r="Q10" s="2">
        <f>SUM(J10:P10)</f>
        <v>30</v>
      </c>
      <c r="R10" s="2">
        <f>F10-Q10</f>
        <v>0</v>
      </c>
    </row>
    <row r="11" spans="1:18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aca="true" t="shared" si="0" ref="Q11:Q20">SUM(J11:P11)</f>
        <v>0</v>
      </c>
      <c r="R11" s="2">
        <f aca="true" t="shared" si="1" ref="R11:R20">F11-Q11</f>
        <v>0</v>
      </c>
    </row>
    <row r="12" spans="1:18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2">
        <f t="shared" si="1"/>
        <v>0</v>
      </c>
    </row>
    <row r="13" spans="1:18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2">
        <f t="shared" si="1"/>
        <v>0</v>
      </c>
    </row>
    <row r="14" spans="1:18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  <c r="R14" s="2">
        <f t="shared" si="1"/>
        <v>0</v>
      </c>
    </row>
    <row r="15" spans="1:18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  <c r="R15" s="2">
        <f t="shared" si="1"/>
        <v>0</v>
      </c>
    </row>
    <row r="16" spans="1:18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  <c r="R16" s="2">
        <f t="shared" si="1"/>
        <v>0</v>
      </c>
    </row>
    <row r="17" spans="1:18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  <c r="R17" s="2">
        <f t="shared" si="1"/>
        <v>0</v>
      </c>
    </row>
    <row r="18" spans="1:18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  <c r="R18" s="2">
        <f t="shared" si="1"/>
        <v>0</v>
      </c>
    </row>
    <row r="19" spans="1:18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  <c r="R19" s="2">
        <f t="shared" si="1"/>
        <v>0</v>
      </c>
    </row>
    <row r="20" spans="1:18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  <c r="R20" s="2">
        <f t="shared" si="1"/>
        <v>0</v>
      </c>
    </row>
    <row r="21" spans="1:18" ht="18.75">
      <c r="A21" s="2"/>
      <c r="B21" s="19" t="s">
        <v>16</v>
      </c>
      <c r="C21" s="20"/>
      <c r="D21" s="4"/>
      <c r="E21" s="2">
        <f>SUM(E7:E20)</f>
        <v>7</v>
      </c>
      <c r="F21" s="2">
        <f>SUM(F7:F20)</f>
        <v>184</v>
      </c>
      <c r="G21" s="2">
        <f>SUM(G7:G20)</f>
        <v>184</v>
      </c>
      <c r="H21" s="2"/>
      <c r="I21" s="2"/>
      <c r="J21" s="2">
        <f>SUM(J7:J20)</f>
        <v>40</v>
      </c>
      <c r="K21" s="2">
        <f aca="true" t="shared" si="2" ref="K21:R21">SUM(K7:K20)</f>
        <v>27</v>
      </c>
      <c r="L21" s="2">
        <f t="shared" si="2"/>
        <v>24</v>
      </c>
      <c r="M21" s="2">
        <f t="shared" si="2"/>
        <v>28</v>
      </c>
      <c r="N21" s="2">
        <f t="shared" si="2"/>
        <v>25</v>
      </c>
      <c r="O21" s="2">
        <f t="shared" si="2"/>
        <v>15</v>
      </c>
      <c r="P21" s="2">
        <f t="shared" si="2"/>
        <v>25</v>
      </c>
      <c r="Q21" s="2">
        <f t="shared" si="2"/>
        <v>184</v>
      </c>
      <c r="R21" s="2">
        <f t="shared" si="2"/>
        <v>0</v>
      </c>
    </row>
    <row r="23" spans="12:16" ht="18.75">
      <c r="L23" s="8" t="s">
        <v>28</v>
      </c>
      <c r="M23" s="8"/>
      <c r="N23" s="8"/>
      <c r="O23" s="8"/>
      <c r="P23" s="8"/>
    </row>
    <row r="24" spans="12:16" ht="18.75">
      <c r="L24" s="13" t="s">
        <v>27</v>
      </c>
      <c r="M24" s="13"/>
      <c r="N24" s="13"/>
      <c r="O24" s="13"/>
      <c r="P24" s="13"/>
    </row>
    <row r="29" spans="12:16" ht="19.5">
      <c r="L29" s="7" t="s">
        <v>29</v>
      </c>
      <c r="M29" s="7"/>
      <c r="N29" s="7"/>
      <c r="O29" s="7"/>
      <c r="P29" s="7"/>
    </row>
  </sheetData>
  <sheetProtection/>
  <mergeCells count="18">
    <mergeCell ref="C5:C6"/>
    <mergeCell ref="E5:E6"/>
    <mergeCell ref="D5:D6"/>
    <mergeCell ref="L24:P24"/>
    <mergeCell ref="Q5:Q6"/>
    <mergeCell ref="G7:G9"/>
    <mergeCell ref="A1:Q1"/>
    <mergeCell ref="R5:R6"/>
    <mergeCell ref="B21:C21"/>
    <mergeCell ref="J5:P5"/>
    <mergeCell ref="A5:A6"/>
    <mergeCell ref="B5:B6"/>
    <mergeCell ref="L29:P29"/>
    <mergeCell ref="L23:P23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BUITHANG</dc:creator>
  <cp:keywords/>
  <dc:description/>
  <cp:lastModifiedBy>BUITHANG</cp:lastModifiedBy>
  <dcterms:created xsi:type="dcterms:W3CDTF">2018-11-09T03:08:02Z</dcterms:created>
  <dcterms:modified xsi:type="dcterms:W3CDTF">2019-04-02T09:36:35Z</dcterms:modified>
  <cp:category/>
  <cp:version/>
  <cp:contentType/>
  <cp:contentStatus/>
</cp:coreProperties>
</file>